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7400" windowHeight="11895" activeTab="1"/>
  </bookViews>
  <sheets>
    <sheet name="1" sheetId="1" r:id="rId1"/>
    <sheet name="ход" sheetId="2" r:id="rId2"/>
  </sheets>
  <definedNames>
    <definedName name="_xlnm.Print_Area" localSheetId="0">'1'!#REF!</definedName>
  </definedNames>
  <calcPr fullCalcOnLoad="1"/>
</workbook>
</file>

<file path=xl/sharedStrings.xml><?xml version="1.0" encoding="utf-8"?>
<sst xmlns="http://schemas.openxmlformats.org/spreadsheetml/2006/main" count="53" uniqueCount="42">
  <si>
    <t>Инструкция:</t>
  </si>
  <si>
    <t>Отчетное время</t>
  </si>
  <si>
    <t xml:space="preserve">    Неправильно названные файлы не будут обработаны, отправившая их ТИК будет считаться не отчитавшейся в отчетное время.</t>
  </si>
  <si>
    <t xml:space="preserve">    Если после ввода данных ячейка окрасилась красным цветом, проверьте данные на правильность:</t>
  </si>
  <si>
    <t xml:space="preserve">    Файлы с измененной структурой не будут обработаны, отправившая их ТИК будет считаться не отчитавшейся в отчетное время.</t>
  </si>
  <si>
    <t>0. При работе с файлом ЗАПРЕЩАЕТСЯ вставлять и удалять строки, столбцы и ячейки таблицы.</t>
  </si>
  <si>
    <r>
      <t xml:space="preserve">    </t>
    </r>
    <r>
      <rPr>
        <b/>
        <sz val="10"/>
        <color indexed="10"/>
        <rFont val="Arial Cyr"/>
        <family val="0"/>
      </rPr>
      <t>ВНИМАНИЕ!!!</t>
    </r>
    <r>
      <rPr>
        <sz val="10"/>
        <rFont val="Arial Cyr"/>
        <family val="0"/>
      </rPr>
      <t xml:space="preserve">  Часть данных переносится автоматически из заполненных ячеек. Если они не изменились, править их не надо.</t>
    </r>
  </si>
  <si>
    <t xml:space="preserve">    значение в этой ячейке указывается нарастающим итогом и не может быть меньше, чем на предыдущее отчетное время,</t>
  </si>
  <si>
    <t xml:space="preserve">    количество наблюдателей на участках не может уменьшиться - если наблюдатель ушел, он все равно учитывается.</t>
  </si>
  <si>
    <r>
      <t xml:space="preserve">1. В ячейке D2 выберите </t>
    </r>
    <r>
      <rPr>
        <sz val="10"/>
        <color indexed="10"/>
        <rFont val="Arial Cyr"/>
        <family val="0"/>
      </rPr>
      <t>Ваш номер КСА</t>
    </r>
  </si>
  <si>
    <t xml:space="preserve">2. Убедитесь, что в ячейке D3 указано наименование Вашей ТИК </t>
  </si>
  <si>
    <t xml:space="preserve">    Сохраните файл с именем, соответствующим номеру КСА Вашей ТИК.</t>
  </si>
  <si>
    <t>Карпинская городская территориальная избирательная комиссия</t>
  </si>
  <si>
    <t xml:space="preserve">    Например, если номер КСА Вашей ТИК 08, то файл должен называться hod_08.xls.</t>
  </si>
  <si>
    <t>КПРФ</t>
  </si>
  <si>
    <t>ЛДПР</t>
  </si>
  <si>
    <t>Общее количество жалоб, 
поступивших в ТИК, УИК</t>
  </si>
  <si>
    <t>ЕР</t>
  </si>
  <si>
    <t>СР</t>
  </si>
  <si>
    <r>
      <t xml:space="preserve">3. </t>
    </r>
    <r>
      <rPr>
        <b/>
        <sz val="10"/>
        <rFont val="Arial Cyr"/>
        <family val="0"/>
      </rPr>
      <t xml:space="preserve">На листе "ход" </t>
    </r>
    <r>
      <rPr>
        <sz val="10"/>
        <rFont val="Arial Cyr"/>
        <family val="0"/>
      </rPr>
      <t>заполните данные по Вашей ТИК на 10-00.</t>
    </r>
  </si>
  <si>
    <t>5. На отчетные времена 12:00, 15:00, 18:00, 19:30 - сведения заполняются на листе "ход"</t>
  </si>
  <si>
    <t>ВСЕГО</t>
  </si>
  <si>
    <t>Российская партия пенсионеров за справедливость</t>
  </si>
  <si>
    <t>В том числе отстраненных от работы в избирательной комиссии</t>
  </si>
  <si>
    <t>Количество членов участковых избирательных комиссий с правом совещательного голоса</t>
  </si>
  <si>
    <t xml:space="preserve">Количество наблюдателей </t>
  </si>
  <si>
    <t>В том числе удаленных с избирательных участков</t>
  </si>
  <si>
    <t>Сведения о количестве наблюдателей и членов участковых избирательных комиссий с правом совещательного голоса, присутствовавших на избирательных участках</t>
  </si>
  <si>
    <r>
      <t xml:space="preserve">4. До 10:30 отправьте файл по интернет-почте на адрес </t>
    </r>
    <r>
      <rPr>
        <b/>
        <sz val="10"/>
        <color indexed="12"/>
        <rFont val="Arial Cyr"/>
        <family val="0"/>
      </rPr>
      <t>sps@ikso.org</t>
    </r>
  </si>
  <si>
    <t>Файл необходимо отправлять после каждого отчетного времени в течение 30 минут.</t>
  </si>
  <si>
    <t>Выборы в органы местного самоуправления 5 апреля 2015 года</t>
  </si>
  <si>
    <t>от кандидатов</t>
  </si>
  <si>
    <t>Народная партия «За женщин России»</t>
  </si>
  <si>
    <t xml:space="preserve">Артамонова Ирина Павловна </t>
  </si>
  <si>
    <t>Клопов Андрей Алексеевич</t>
  </si>
  <si>
    <t>Сосновских Денис Михайлович</t>
  </si>
  <si>
    <t>Таракин Валерий Николаевич</t>
  </si>
  <si>
    <t>Еремина Галина Степановна</t>
  </si>
  <si>
    <t>Дума Леонид Владимирович</t>
  </si>
  <si>
    <t>от парламентских партий</t>
  </si>
  <si>
    <t>от избирательных объединений, выдвинувших кандидатов</t>
  </si>
  <si>
    <t>Председатель ТИК _____________________________ /Черных Е.Н./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</si>
</sst>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dd/mm/yy\ h:mm"/>
    <numFmt numFmtId="174" formatCode="0.0%"/>
    <numFmt numFmtId="175" formatCode="0.000%"/>
    <numFmt numFmtId="176" formatCode="0.0000%"/>
    <numFmt numFmtId="177" formatCode="_-* #,##0.000\ _р_._-;\-* #,##0.000\ _р_._-;_-* &quot;-&quot;??\ _р_._-;_-@_-"/>
    <numFmt numFmtId="178" formatCode="_-* #,##0.0\ _р_._-;\-* #,##0.0\ _р_._-;_-* &quot;-&quot;??\ _р_._-;_-@_-"/>
    <numFmt numFmtId="179" formatCode="mmmm\ d\,\ yyyy"/>
    <numFmt numFmtId="180" formatCode="mmmm\ yy"/>
    <numFmt numFmtId="181" formatCode="&quot;р.&quot;#,##0_);\(&quot;р.&quot;#,##0\)"/>
    <numFmt numFmtId="182" formatCode="&quot;р.&quot;#,##0_);[Red]\(&quot;р.&quot;#,##0\)"/>
    <numFmt numFmtId="183" formatCode="&quot;р.&quot;#,##0.00_);\(&quot;р.&quot;#,##0.00\)"/>
    <numFmt numFmtId="184" formatCode="&quot;р.&quot;#,##0.00_);[Red]\(&quot;р.&quot;#,##0.00\)"/>
    <numFmt numFmtId="185" formatCode="_(&quot;р.&quot;* #,##0_);_(&quot;р.&quot;* \(#,##0\);_(&quot;р.&quot;* &quot;-&quot;_);_(@_)"/>
    <numFmt numFmtId="186" formatCode="_(* #,##0_);_(* \(#,##0\);_(* &quot;-&quot;_);_(@_)"/>
    <numFmt numFmtId="187" formatCode="_(&quot;р.&quot;* #,##0.00_);_(&quot;р.&quot;* \(#,##0.00\);_(&quot;р.&quot;* &quot;-&quot;??_);_(@_)"/>
    <numFmt numFmtId="188" formatCode="_(* #,##0.00_);_(* \(#,##0.00\);_(* &quot;-&quot;??_);_(@_)"/>
    <numFmt numFmtId="189" formatCode="dd/mm/yy"/>
    <numFmt numFmtId="190" formatCode="d/m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5">
    <font>
      <sz val="10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9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0"/>
      <color indexed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42" applyBorder="1" applyAlignment="1" applyProtection="1">
      <alignment/>
      <protection/>
    </xf>
    <xf numFmtId="16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0" fillId="24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20" fontId="6" fillId="0" borderId="11" xfId="0" applyNumberFormat="1" applyFont="1" applyFill="1" applyBorder="1" applyAlignment="1">
      <alignment horizontal="center" vertical="top"/>
    </xf>
    <xf numFmtId="20" fontId="3" fillId="0" borderId="11" xfId="0" applyNumberFormat="1" applyFont="1" applyFill="1" applyBorder="1" applyAlignment="1">
      <alignment horizontal="center" vertical="top"/>
    </xf>
    <xf numFmtId="20" fontId="6" fillId="0" borderId="15" xfId="0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9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textRotation="90" wrapText="1"/>
    </xf>
    <xf numFmtId="0" fontId="12" fillId="0" borderId="31" xfId="0" applyFont="1" applyFill="1" applyBorder="1" applyAlignment="1">
      <alignment horizontal="center" vertical="center" textRotation="90" wrapText="1"/>
    </xf>
    <xf numFmtId="0" fontId="12" fillId="0" borderId="32" xfId="0" applyFont="1" applyFill="1" applyBorder="1" applyAlignment="1">
      <alignment horizontal="center" vertical="center" textRotation="90" wrapText="1"/>
    </xf>
    <xf numFmtId="0" fontId="11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 vertical="center" textRotation="90" wrapText="1"/>
    </xf>
    <xf numFmtId="0" fontId="12" fillId="0" borderId="3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textRotation="90" wrapText="1"/>
    </xf>
    <xf numFmtId="0" fontId="12" fillId="0" borderId="40" xfId="0" applyFont="1" applyFill="1" applyBorder="1" applyAlignment="1">
      <alignment horizontal="center" vertical="center" textRotation="90" wrapText="1"/>
    </xf>
    <xf numFmtId="0" fontId="12" fillId="0" borderId="41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5" sqref="A15"/>
    </sheetView>
  </sheetViews>
  <sheetFormatPr defaultColWidth="9.00390625" defaultRowHeight="12.75"/>
  <cols>
    <col min="4" max="4" width="31.875" style="0" customWidth="1"/>
    <col min="5" max="5" width="18.375" style="0" customWidth="1"/>
    <col min="7" max="7" width="33.25390625" style="0" customWidth="1"/>
  </cols>
  <sheetData>
    <row r="1" spans="1:7" ht="12.75">
      <c r="A1" s="3" t="s">
        <v>0</v>
      </c>
      <c r="B1" s="1"/>
      <c r="C1" s="1"/>
      <c r="D1" s="1"/>
      <c r="E1" s="1"/>
      <c r="F1" s="1"/>
      <c r="G1" s="1"/>
    </row>
    <row r="2" spans="1:7" ht="12.75">
      <c r="A2" s="5" t="s">
        <v>5</v>
      </c>
      <c r="B2" s="6"/>
      <c r="C2" s="6"/>
      <c r="D2" s="6"/>
      <c r="E2" s="6"/>
      <c r="F2" s="6"/>
      <c r="G2" s="6"/>
    </row>
    <row r="3" spans="1:7" ht="12.75">
      <c r="A3" s="6" t="s">
        <v>4</v>
      </c>
      <c r="B3" s="6"/>
      <c r="C3" s="6"/>
      <c r="D3" s="6"/>
      <c r="E3" s="6"/>
      <c r="F3" s="6"/>
      <c r="G3" s="6"/>
    </row>
    <row r="4" spans="1:7" ht="12.75">
      <c r="A4" s="1" t="s">
        <v>9</v>
      </c>
      <c r="B4" s="1"/>
      <c r="C4" s="1"/>
      <c r="D4" s="1"/>
      <c r="E4" s="1"/>
      <c r="F4" s="1"/>
      <c r="G4" s="1"/>
    </row>
    <row r="5" spans="1:7" ht="12.75">
      <c r="A5" s="1" t="s">
        <v>10</v>
      </c>
      <c r="B5" s="1"/>
      <c r="C5" s="1"/>
      <c r="D5" s="1"/>
      <c r="E5" s="1"/>
      <c r="F5" s="1"/>
      <c r="G5" s="1"/>
    </row>
    <row r="6" spans="2:7" ht="12.75">
      <c r="B6" s="1"/>
      <c r="C6" s="1"/>
      <c r="D6" s="1"/>
      <c r="E6" s="1"/>
      <c r="F6" s="1"/>
      <c r="G6" s="1"/>
    </row>
    <row r="7" spans="2:7" ht="12.75">
      <c r="B7" s="1"/>
      <c r="C7" s="1"/>
      <c r="D7" s="1"/>
      <c r="E7" s="1"/>
      <c r="F7" s="1"/>
      <c r="G7" s="1"/>
    </row>
    <row r="8" spans="1:7" ht="12.75">
      <c r="A8" s="1" t="s">
        <v>19</v>
      </c>
      <c r="E8" s="1"/>
      <c r="F8" s="1"/>
      <c r="G8" s="1"/>
    </row>
    <row r="9" spans="1:7" ht="12.75">
      <c r="A9" s="1" t="s">
        <v>11</v>
      </c>
      <c r="B9" s="1"/>
      <c r="C9" s="1"/>
      <c r="D9" s="1"/>
      <c r="E9" s="1"/>
      <c r="F9" s="1"/>
      <c r="G9" s="1"/>
    </row>
    <row r="10" spans="1:7" ht="12.75">
      <c r="A10" s="1" t="s">
        <v>13</v>
      </c>
      <c r="B10" s="1"/>
      <c r="C10" s="1"/>
      <c r="D10" s="1"/>
      <c r="E10" s="1"/>
      <c r="F10" s="1"/>
      <c r="G10" s="1"/>
    </row>
    <row r="11" spans="1:7" ht="12.75">
      <c r="A11" s="2" t="s">
        <v>2</v>
      </c>
      <c r="B11" s="1"/>
      <c r="C11" s="1"/>
      <c r="D11" s="1"/>
      <c r="E11" s="1"/>
      <c r="F11" s="1"/>
      <c r="G11" s="1"/>
    </row>
    <row r="12" spans="1:7" ht="12.75">
      <c r="A12" s="1" t="s">
        <v>28</v>
      </c>
      <c r="B12" s="7"/>
      <c r="C12" s="1"/>
      <c r="D12" s="1"/>
      <c r="E12" s="1"/>
      <c r="F12" s="1"/>
      <c r="G12" s="1"/>
    </row>
    <row r="13" spans="2:4" ht="12.75">
      <c r="B13" s="1"/>
      <c r="C13" s="1"/>
      <c r="D13" s="1"/>
    </row>
    <row r="14" spans="1:7" ht="12.75">
      <c r="A14" s="1" t="s">
        <v>20</v>
      </c>
      <c r="B14" s="1"/>
      <c r="C14" s="1"/>
      <c r="D14" s="1"/>
      <c r="E14" s="1"/>
      <c r="F14" s="1"/>
      <c r="G14" s="1"/>
    </row>
    <row r="15" spans="2:7" ht="12.75">
      <c r="B15" s="1"/>
      <c r="C15" s="1"/>
      <c r="D15" s="1"/>
      <c r="E15" s="1"/>
      <c r="F15" s="1"/>
      <c r="G15" s="1"/>
    </row>
    <row r="16" spans="2:7" ht="12.75">
      <c r="B16" s="1"/>
      <c r="C16" s="1"/>
      <c r="D16" s="1"/>
      <c r="E16" s="1"/>
      <c r="F16" s="1"/>
      <c r="G16" s="1"/>
    </row>
    <row r="17" spans="2:7" ht="12.75">
      <c r="B17" s="1"/>
      <c r="C17" s="1"/>
      <c r="D17" s="1"/>
      <c r="E17" s="1"/>
      <c r="F17" s="1"/>
      <c r="G17" s="1"/>
    </row>
    <row r="18" spans="1:7" ht="12.75">
      <c r="A18" s="10" t="s">
        <v>29</v>
      </c>
      <c r="B18" s="1"/>
      <c r="C18" s="1"/>
      <c r="D18" s="1"/>
      <c r="E18" s="1"/>
      <c r="F18" s="1"/>
      <c r="G18" s="1"/>
    </row>
    <row r="20" ht="12.75">
      <c r="A20" s="1" t="s">
        <v>6</v>
      </c>
    </row>
    <row r="21" ht="12.75">
      <c r="A21" s="1" t="s">
        <v>3</v>
      </c>
    </row>
    <row r="22" ht="12.75">
      <c r="A22" s="1" t="s">
        <v>7</v>
      </c>
    </row>
    <row r="23" ht="12.75">
      <c r="A23" s="4" t="s">
        <v>8</v>
      </c>
    </row>
    <row r="25" ht="12.75">
      <c r="A25" s="11"/>
    </row>
    <row r="32" spans="1:2" ht="12.75">
      <c r="A32" s="8"/>
      <c r="B32" s="9"/>
    </row>
    <row r="33" spans="1:2" ht="12.75">
      <c r="A33" s="8"/>
      <c r="B33" s="9"/>
    </row>
    <row r="34" spans="1:2" ht="12.75">
      <c r="A34" s="8"/>
      <c r="B34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tabSelected="1" zoomScalePageLayoutView="0" workbookViewId="0" topLeftCell="E4">
      <selection activeCell="X22" sqref="X22"/>
    </sheetView>
  </sheetViews>
  <sheetFormatPr defaultColWidth="9.00390625" defaultRowHeight="12.75"/>
  <cols>
    <col min="1" max="1" width="4.375" style="20" customWidth="1"/>
    <col min="2" max="2" width="18.75390625" style="13" customWidth="1"/>
    <col min="3" max="27" width="6.375" style="13" customWidth="1"/>
    <col min="28" max="28" width="7.00390625" style="13" customWidth="1"/>
    <col min="29" max="16384" width="9.125" style="13" customWidth="1"/>
  </cols>
  <sheetData>
    <row r="1" spans="1:3" s="12" customFormat="1" ht="4.5" customHeight="1">
      <c r="A1" s="19"/>
      <c r="B1" s="57"/>
      <c r="C1" s="57"/>
    </row>
    <row r="2" spans="1:28" s="12" customFormat="1" ht="18" customHeight="1">
      <c r="A2" s="19"/>
      <c r="B2" s="57" t="s">
        <v>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2:28" ht="30" customHeight="1">
      <c r="B3" s="61" t="s">
        <v>12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2:28" ht="29.25" customHeight="1">
      <c r="B4" s="65" t="s">
        <v>27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2:3" ht="9" customHeight="1" thickBot="1">
      <c r="B5" s="14"/>
      <c r="C5" s="14"/>
    </row>
    <row r="6" spans="2:28" ht="42.75" customHeight="1" thickBot="1">
      <c r="B6" s="68" t="s">
        <v>1</v>
      </c>
      <c r="C6" s="58" t="s">
        <v>25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66" t="s">
        <v>24</v>
      </c>
      <c r="Q6" s="59"/>
      <c r="R6" s="59"/>
      <c r="S6" s="59"/>
      <c r="T6" s="59"/>
      <c r="U6" s="59"/>
      <c r="V6" s="59"/>
      <c r="W6" s="59"/>
      <c r="X6" s="59"/>
      <c r="Y6" s="59"/>
      <c r="Z6" s="59"/>
      <c r="AA6" s="67"/>
      <c r="AB6" s="62" t="s">
        <v>16</v>
      </c>
    </row>
    <row r="7" spans="2:28" ht="42.75" customHeight="1" thickBot="1">
      <c r="B7" s="69"/>
      <c r="C7" s="71" t="s">
        <v>40</v>
      </c>
      <c r="D7" s="72"/>
      <c r="E7" s="72"/>
      <c r="F7" s="72"/>
      <c r="G7" s="73"/>
      <c r="H7" s="77" t="s">
        <v>31</v>
      </c>
      <c r="I7" s="78"/>
      <c r="J7" s="78"/>
      <c r="K7" s="78"/>
      <c r="L7" s="78"/>
      <c r="M7" s="78"/>
      <c r="N7" s="62" t="s">
        <v>21</v>
      </c>
      <c r="O7" s="83" t="s">
        <v>26</v>
      </c>
      <c r="P7" s="74" t="s">
        <v>39</v>
      </c>
      <c r="Q7" s="75"/>
      <c r="R7" s="75"/>
      <c r="S7" s="76"/>
      <c r="T7" s="77" t="s">
        <v>31</v>
      </c>
      <c r="U7" s="78"/>
      <c r="V7" s="78"/>
      <c r="W7" s="78"/>
      <c r="X7" s="78"/>
      <c r="Y7" s="72"/>
      <c r="Z7" s="79" t="s">
        <v>21</v>
      </c>
      <c r="AA7" s="79" t="s">
        <v>23</v>
      </c>
      <c r="AB7" s="63"/>
    </row>
    <row r="8" spans="1:28" s="15" customFormat="1" ht="190.5" customHeight="1" thickBot="1">
      <c r="A8" s="21"/>
      <c r="B8" s="70"/>
      <c r="C8" s="30" t="s">
        <v>17</v>
      </c>
      <c r="D8" s="31" t="s">
        <v>15</v>
      </c>
      <c r="E8" s="31" t="s">
        <v>18</v>
      </c>
      <c r="F8" s="31" t="s">
        <v>32</v>
      </c>
      <c r="G8" s="31" t="s">
        <v>22</v>
      </c>
      <c r="H8" s="31" t="s">
        <v>33</v>
      </c>
      <c r="I8" s="32" t="s">
        <v>38</v>
      </c>
      <c r="J8" s="31" t="s">
        <v>37</v>
      </c>
      <c r="K8" s="31" t="s">
        <v>34</v>
      </c>
      <c r="L8" s="31" t="s">
        <v>35</v>
      </c>
      <c r="M8" s="32" t="s">
        <v>36</v>
      </c>
      <c r="N8" s="82"/>
      <c r="O8" s="80"/>
      <c r="P8" s="47" t="s">
        <v>17</v>
      </c>
      <c r="Q8" s="48" t="s">
        <v>14</v>
      </c>
      <c r="R8" s="48" t="s">
        <v>15</v>
      </c>
      <c r="S8" s="49" t="s">
        <v>18</v>
      </c>
      <c r="T8" s="47" t="s">
        <v>33</v>
      </c>
      <c r="U8" s="55" t="s">
        <v>38</v>
      </c>
      <c r="V8" s="48" t="s">
        <v>37</v>
      </c>
      <c r="W8" s="48" t="s">
        <v>34</v>
      </c>
      <c r="X8" s="48" t="s">
        <v>35</v>
      </c>
      <c r="Y8" s="49" t="s">
        <v>36</v>
      </c>
      <c r="Z8" s="80"/>
      <c r="AA8" s="81"/>
      <c r="AB8" s="64"/>
    </row>
    <row r="9" spans="1:28" s="12" customFormat="1" ht="13.5" thickBot="1">
      <c r="A9" s="19"/>
      <c r="B9" s="38">
        <v>1</v>
      </c>
      <c r="C9" s="39">
        <v>2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  <c r="N9" s="44">
        <v>14</v>
      </c>
      <c r="O9" s="38">
        <v>15</v>
      </c>
      <c r="P9" s="39">
        <v>16</v>
      </c>
      <c r="Q9" s="40">
        <v>17</v>
      </c>
      <c r="R9" s="40">
        <v>18</v>
      </c>
      <c r="S9" s="50">
        <v>19</v>
      </c>
      <c r="T9" s="39">
        <v>20</v>
      </c>
      <c r="U9" s="40">
        <v>21</v>
      </c>
      <c r="V9" s="41">
        <v>22</v>
      </c>
      <c r="W9" s="41">
        <v>23</v>
      </c>
      <c r="X9" s="41">
        <v>24</v>
      </c>
      <c r="Y9" s="50">
        <v>25</v>
      </c>
      <c r="Z9" s="54">
        <v>26</v>
      </c>
      <c r="AA9" s="38">
        <v>27</v>
      </c>
      <c r="AB9" s="38">
        <v>28</v>
      </c>
    </row>
    <row r="10" spans="1:28" s="12" customFormat="1" ht="12.75">
      <c r="A10" s="19"/>
      <c r="B10" s="33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37"/>
      <c r="P10" s="34"/>
      <c r="Q10" s="35"/>
      <c r="R10" s="35"/>
      <c r="S10" s="51"/>
      <c r="T10" s="34"/>
      <c r="U10" s="35"/>
      <c r="V10" s="36"/>
      <c r="W10" s="36"/>
      <c r="X10" s="36"/>
      <c r="Y10" s="36"/>
      <c r="Z10" s="56"/>
      <c r="AA10" s="37"/>
      <c r="AB10" s="37"/>
    </row>
    <row r="11" spans="1:28" ht="19.5" customHeight="1">
      <c r="A11" s="22" t="e">
        <f>1!#REF!</f>
        <v>#REF!</v>
      </c>
      <c r="B11" s="26">
        <v>0.4166666666666667</v>
      </c>
      <c r="C11" s="23">
        <v>0</v>
      </c>
      <c r="D11" s="16">
        <v>0</v>
      </c>
      <c r="E11" s="16">
        <v>1</v>
      </c>
      <c r="F11" s="16">
        <v>0</v>
      </c>
      <c r="G11" s="16">
        <v>0</v>
      </c>
      <c r="H11" s="16">
        <v>16</v>
      </c>
      <c r="I11" s="16">
        <v>12</v>
      </c>
      <c r="J11" s="16">
        <v>0</v>
      </c>
      <c r="K11" s="16">
        <v>12</v>
      </c>
      <c r="L11" s="16">
        <v>0</v>
      </c>
      <c r="M11" s="16">
        <v>6</v>
      </c>
      <c r="N11" s="45">
        <f>SUM(C11:M11)</f>
        <v>47</v>
      </c>
      <c r="O11" s="17">
        <v>0</v>
      </c>
      <c r="P11" s="23">
        <v>0</v>
      </c>
      <c r="Q11" s="16">
        <v>0</v>
      </c>
      <c r="R11" s="16">
        <v>0</v>
      </c>
      <c r="S11" s="52">
        <v>6</v>
      </c>
      <c r="T11" s="23">
        <v>0</v>
      </c>
      <c r="U11" s="16">
        <v>12</v>
      </c>
      <c r="V11" s="16">
        <v>0</v>
      </c>
      <c r="W11" s="16">
        <v>12</v>
      </c>
      <c r="X11" s="16">
        <v>0</v>
      </c>
      <c r="Y11" s="42">
        <v>6</v>
      </c>
      <c r="Z11" s="45">
        <f>SUM(P11:Y11)</f>
        <v>36</v>
      </c>
      <c r="AA11" s="17">
        <v>0</v>
      </c>
      <c r="AB11" s="17">
        <v>0</v>
      </c>
    </row>
    <row r="12" spans="1:28" ht="19.5" customHeight="1">
      <c r="A12" s="22" t="e">
        <f>1!#REF!</f>
        <v>#REF!</v>
      </c>
      <c r="B12" s="26">
        <v>0.5</v>
      </c>
      <c r="C12" s="23">
        <f aca="true" t="shared" si="0" ref="C12:E15">C11</f>
        <v>0</v>
      </c>
      <c r="D12" s="16">
        <f t="shared" si="0"/>
        <v>0</v>
      </c>
      <c r="E12" s="16">
        <f t="shared" si="0"/>
        <v>1</v>
      </c>
      <c r="F12" s="16">
        <f aca="true" t="shared" si="1" ref="F12:H15">F11</f>
        <v>0</v>
      </c>
      <c r="G12" s="16">
        <f t="shared" si="1"/>
        <v>0</v>
      </c>
      <c r="H12" s="16">
        <f t="shared" si="1"/>
        <v>16</v>
      </c>
      <c r="I12" s="16">
        <f aca="true" t="shared" si="2" ref="I12:M15">I11</f>
        <v>12</v>
      </c>
      <c r="J12" s="16">
        <f t="shared" si="2"/>
        <v>0</v>
      </c>
      <c r="K12" s="16">
        <f t="shared" si="2"/>
        <v>12</v>
      </c>
      <c r="L12" s="16">
        <f t="shared" si="2"/>
        <v>0</v>
      </c>
      <c r="M12" s="16">
        <f t="shared" si="2"/>
        <v>6</v>
      </c>
      <c r="N12" s="45">
        <f>SUM(C12:M12)</f>
        <v>47</v>
      </c>
      <c r="O12" s="17">
        <f>O11</f>
        <v>0</v>
      </c>
      <c r="P12" s="23">
        <f aca="true" t="shared" si="3" ref="P12:U15">P11</f>
        <v>0</v>
      </c>
      <c r="Q12" s="16">
        <v>1</v>
      </c>
      <c r="R12" s="16">
        <f t="shared" si="3"/>
        <v>0</v>
      </c>
      <c r="S12" s="52">
        <f t="shared" si="3"/>
        <v>6</v>
      </c>
      <c r="T12" s="23">
        <v>0</v>
      </c>
      <c r="U12" s="16">
        <f>U11</f>
        <v>12</v>
      </c>
      <c r="V12" s="16">
        <f aca="true" t="shared" si="4" ref="V12:Y15">V11</f>
        <v>0</v>
      </c>
      <c r="W12" s="16">
        <f t="shared" si="4"/>
        <v>12</v>
      </c>
      <c r="X12" s="16">
        <f t="shared" si="4"/>
        <v>0</v>
      </c>
      <c r="Y12" s="42">
        <f t="shared" si="4"/>
        <v>6</v>
      </c>
      <c r="Z12" s="45">
        <f>SUM(P12:Y12)</f>
        <v>37</v>
      </c>
      <c r="AA12" s="17">
        <f aca="true" t="shared" si="5" ref="AA12:AB15">AA11</f>
        <v>0</v>
      </c>
      <c r="AB12" s="17">
        <f t="shared" si="5"/>
        <v>0</v>
      </c>
    </row>
    <row r="13" spans="1:28" ht="19.5" customHeight="1">
      <c r="A13" s="22" t="e">
        <f>1!#REF!</f>
        <v>#REF!</v>
      </c>
      <c r="B13" s="27">
        <v>0.625</v>
      </c>
      <c r="C13" s="23">
        <v>8</v>
      </c>
      <c r="D13" s="16">
        <f t="shared" si="0"/>
        <v>0</v>
      </c>
      <c r="E13" s="16">
        <v>6</v>
      </c>
      <c r="F13" s="16">
        <f t="shared" si="1"/>
        <v>0</v>
      </c>
      <c r="G13" s="16">
        <f t="shared" si="1"/>
        <v>0</v>
      </c>
      <c r="H13" s="16">
        <v>20</v>
      </c>
      <c r="I13" s="16">
        <v>13</v>
      </c>
      <c r="J13" s="16">
        <f t="shared" si="2"/>
        <v>0</v>
      </c>
      <c r="K13" s="16">
        <v>13</v>
      </c>
      <c r="L13" s="16">
        <f t="shared" si="2"/>
        <v>0</v>
      </c>
      <c r="M13" s="16">
        <f t="shared" si="2"/>
        <v>6</v>
      </c>
      <c r="N13" s="45">
        <f>SUM(C13:M13)</f>
        <v>66</v>
      </c>
      <c r="O13" s="17">
        <f>O12</f>
        <v>0</v>
      </c>
      <c r="P13" s="23">
        <f t="shared" si="3"/>
        <v>0</v>
      </c>
      <c r="Q13" s="16">
        <v>3</v>
      </c>
      <c r="R13" s="16">
        <f t="shared" si="3"/>
        <v>0</v>
      </c>
      <c r="S13" s="52">
        <f t="shared" si="3"/>
        <v>6</v>
      </c>
      <c r="T13" s="23">
        <v>0</v>
      </c>
      <c r="U13" s="16">
        <v>14</v>
      </c>
      <c r="V13" s="16">
        <f t="shared" si="4"/>
        <v>0</v>
      </c>
      <c r="W13" s="16">
        <v>17</v>
      </c>
      <c r="X13" s="16">
        <f t="shared" si="4"/>
        <v>0</v>
      </c>
      <c r="Y13" s="42">
        <v>12</v>
      </c>
      <c r="Z13" s="45">
        <f>SUM(P13:Y13)</f>
        <v>52</v>
      </c>
      <c r="AA13" s="17">
        <f t="shared" si="5"/>
        <v>0</v>
      </c>
      <c r="AB13" s="17">
        <v>2</v>
      </c>
    </row>
    <row r="14" spans="1:28" ht="19.5" customHeight="1">
      <c r="A14" s="22" t="e">
        <f>1!#REF!</f>
        <v>#REF!</v>
      </c>
      <c r="B14" s="26">
        <v>0.75</v>
      </c>
      <c r="C14" s="23">
        <v>10</v>
      </c>
      <c r="D14" s="16">
        <f t="shared" si="0"/>
        <v>0</v>
      </c>
      <c r="E14" s="16">
        <f t="shared" si="0"/>
        <v>6</v>
      </c>
      <c r="F14" s="16">
        <f t="shared" si="1"/>
        <v>0</v>
      </c>
      <c r="G14" s="16">
        <f t="shared" si="1"/>
        <v>0</v>
      </c>
      <c r="H14" s="16">
        <v>21</v>
      </c>
      <c r="I14" s="16">
        <f t="shared" si="2"/>
        <v>13</v>
      </c>
      <c r="J14" s="16">
        <f t="shared" si="2"/>
        <v>0</v>
      </c>
      <c r="K14" s="16">
        <v>16</v>
      </c>
      <c r="L14" s="16">
        <f t="shared" si="2"/>
        <v>0</v>
      </c>
      <c r="M14" s="16">
        <f t="shared" si="2"/>
        <v>6</v>
      </c>
      <c r="N14" s="45">
        <f>SUM(C14:M14)</f>
        <v>72</v>
      </c>
      <c r="O14" s="17">
        <f>O13</f>
        <v>0</v>
      </c>
      <c r="P14" s="23">
        <f t="shared" si="3"/>
        <v>0</v>
      </c>
      <c r="Q14" s="16">
        <f t="shared" si="3"/>
        <v>3</v>
      </c>
      <c r="R14" s="16">
        <f t="shared" si="3"/>
        <v>0</v>
      </c>
      <c r="S14" s="52">
        <f t="shared" si="3"/>
        <v>6</v>
      </c>
      <c r="T14" s="23">
        <f t="shared" si="3"/>
        <v>0</v>
      </c>
      <c r="U14" s="16">
        <f t="shared" si="3"/>
        <v>14</v>
      </c>
      <c r="V14" s="16">
        <f t="shared" si="4"/>
        <v>0</v>
      </c>
      <c r="W14" s="16">
        <v>18</v>
      </c>
      <c r="X14" s="16">
        <f t="shared" si="4"/>
        <v>0</v>
      </c>
      <c r="Y14" s="42">
        <v>14</v>
      </c>
      <c r="Z14" s="45">
        <f>SUM(P14:Y14)</f>
        <v>55</v>
      </c>
      <c r="AA14" s="17">
        <f t="shared" si="5"/>
        <v>0</v>
      </c>
      <c r="AB14" s="17">
        <f t="shared" si="5"/>
        <v>2</v>
      </c>
    </row>
    <row r="15" spans="1:28" ht="19.5" customHeight="1" thickBot="1">
      <c r="A15" s="22" t="e">
        <f>1!#REF!</f>
        <v>#REF!</v>
      </c>
      <c r="B15" s="28">
        <v>0.8125</v>
      </c>
      <c r="C15" s="24">
        <f t="shared" si="0"/>
        <v>10</v>
      </c>
      <c r="D15" s="25">
        <f t="shared" si="0"/>
        <v>0</v>
      </c>
      <c r="E15" s="25">
        <f t="shared" si="0"/>
        <v>6</v>
      </c>
      <c r="F15" s="25">
        <f t="shared" si="1"/>
        <v>0</v>
      </c>
      <c r="G15" s="25">
        <f t="shared" si="1"/>
        <v>0</v>
      </c>
      <c r="H15" s="25">
        <f t="shared" si="1"/>
        <v>21</v>
      </c>
      <c r="I15" s="25">
        <f t="shared" si="2"/>
        <v>13</v>
      </c>
      <c r="J15" s="25">
        <f t="shared" si="2"/>
        <v>0</v>
      </c>
      <c r="K15" s="25">
        <f t="shared" si="2"/>
        <v>16</v>
      </c>
      <c r="L15" s="25">
        <f t="shared" si="2"/>
        <v>0</v>
      </c>
      <c r="M15" s="25">
        <f t="shared" si="2"/>
        <v>6</v>
      </c>
      <c r="N15" s="46">
        <f>SUM(C15:M15)</f>
        <v>72</v>
      </c>
      <c r="O15" s="29">
        <f>O14</f>
        <v>0</v>
      </c>
      <c r="P15" s="24">
        <v>1</v>
      </c>
      <c r="Q15" s="25">
        <f t="shared" si="3"/>
        <v>3</v>
      </c>
      <c r="R15" s="25">
        <v>2</v>
      </c>
      <c r="S15" s="53">
        <f t="shared" si="3"/>
        <v>6</v>
      </c>
      <c r="T15" s="24">
        <f t="shared" si="3"/>
        <v>0</v>
      </c>
      <c r="U15" s="25">
        <f t="shared" si="3"/>
        <v>14</v>
      </c>
      <c r="V15" s="25">
        <f t="shared" si="4"/>
        <v>0</v>
      </c>
      <c r="W15" s="25">
        <f t="shared" si="4"/>
        <v>18</v>
      </c>
      <c r="X15" s="25">
        <f t="shared" si="4"/>
        <v>0</v>
      </c>
      <c r="Y15" s="43">
        <f t="shared" si="4"/>
        <v>14</v>
      </c>
      <c r="Z15" s="46">
        <f>SUM(P15:Y15)</f>
        <v>58</v>
      </c>
      <c r="AA15" s="29">
        <f t="shared" si="5"/>
        <v>0</v>
      </c>
      <c r="AB15" s="29">
        <v>8</v>
      </c>
    </row>
    <row r="17" ht="12.75">
      <c r="A17" s="19"/>
    </row>
    <row r="18" spans="2:15" ht="15">
      <c r="B18" s="18" t="s">
        <v>41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</sheetData>
  <sheetProtection/>
  <mergeCells count="16">
    <mergeCell ref="T7:Y7"/>
    <mergeCell ref="Z7:Z8"/>
    <mergeCell ref="AA7:AA8"/>
    <mergeCell ref="H7:M7"/>
    <mergeCell ref="N7:N8"/>
    <mergeCell ref="O7:O8"/>
    <mergeCell ref="B1:C1"/>
    <mergeCell ref="C6:O6"/>
    <mergeCell ref="B3:AB3"/>
    <mergeCell ref="AB6:AB8"/>
    <mergeCell ref="B2:AB2"/>
    <mergeCell ref="B4:AB4"/>
    <mergeCell ref="P6:AA6"/>
    <mergeCell ref="B6:B8"/>
    <mergeCell ref="C7:G7"/>
    <mergeCell ref="P7:S7"/>
  </mergeCells>
  <conditionalFormatting sqref="AA12:AB15 C12:M15 O12:Y15">
    <cfRule type="cellIs" priority="1" dxfId="0" operator="lessThan" stopIfTrue="1">
      <formula>C11</formula>
    </cfRule>
  </conditionalFormatting>
  <printOptions/>
  <pageMargins left="0.69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Карпинск</cp:lastModifiedBy>
  <cp:lastPrinted>2015-04-05T12:52:57Z</cp:lastPrinted>
  <dcterms:created xsi:type="dcterms:W3CDTF">2006-09-18T09:08:58Z</dcterms:created>
  <dcterms:modified xsi:type="dcterms:W3CDTF">2015-04-05T15:09:23Z</dcterms:modified>
  <cp:category/>
  <cp:version/>
  <cp:contentType/>
  <cp:contentStatus/>
</cp:coreProperties>
</file>